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7" i="1" l="1"/>
  <c r="G35" i="1"/>
  <c r="G36" i="1"/>
  <c r="G37" i="1"/>
  <c r="G34" i="1"/>
  <c r="G20" i="1"/>
  <c r="G21" i="1"/>
  <c r="G22" i="1"/>
  <c r="G23" i="1"/>
  <c r="G24" i="1"/>
  <c r="G25" i="1"/>
  <c r="G26" i="1"/>
  <c r="G27" i="1"/>
  <c r="G28" i="1"/>
  <c r="G29" i="1"/>
  <c r="G19" i="1"/>
  <c r="G8" i="1"/>
  <c r="G9" i="1"/>
  <c r="G10" i="1"/>
  <c r="G11" i="1"/>
  <c r="G12" i="1"/>
  <c r="G13" i="1"/>
  <c r="G14" i="1"/>
  <c r="G6" i="1"/>
  <c r="G15" i="1" l="1"/>
  <c r="G38" i="1"/>
  <c r="G30" i="1"/>
  <c r="G41" i="1" l="1"/>
</calcChain>
</file>

<file path=xl/sharedStrings.xml><?xml version="1.0" encoding="utf-8"?>
<sst xmlns="http://schemas.openxmlformats.org/spreadsheetml/2006/main" count="98" uniqueCount="72">
  <si>
    <t>№</t>
  </si>
  <si>
    <t>Обект</t>
  </si>
  <si>
    <t>Мярка</t>
  </si>
  <si>
    <t>Количество</t>
  </si>
  <si>
    <t>Ед. Цена</t>
  </si>
  <si>
    <t>2.1.1.</t>
  </si>
  <si>
    <t xml:space="preserve">Монтаж и демонтаж на текелажна схема . </t>
  </si>
  <si>
    <t>комплект</t>
  </si>
  <si>
    <t>2.1.2.</t>
  </si>
  <si>
    <t>Подмяна колектори / изходящи / , опори  ,  УТР , включително и заваряване .</t>
  </si>
  <si>
    <t>бр.</t>
  </si>
  <si>
    <t>2.1.3.</t>
  </si>
  <si>
    <t>Подмяна  на серпентини , включително и заваряване.</t>
  </si>
  <si>
    <t>2.1.4.</t>
  </si>
  <si>
    <t>Подмяна  елементи за  укрепване на серпентини и рихтовка .</t>
  </si>
  <si>
    <t>2.1.5.</t>
  </si>
  <si>
    <t>Подмяна носещи елементи за зидария .</t>
  </si>
  <si>
    <t>2.1.6.</t>
  </si>
  <si>
    <t>Подмяна обшивка .</t>
  </si>
  <si>
    <t>м2</t>
  </si>
  <si>
    <t>2.1.7.</t>
  </si>
  <si>
    <t>Ревизия люкове и салникови уплътнения ЕКО I.</t>
  </si>
  <si>
    <t>2.1.8.</t>
  </si>
  <si>
    <t>Демонтаж и монтаж на прехвърлящи тръбопроводи ЕКО I – ЕКО II , включително и заваряване.</t>
  </si>
  <si>
    <t>2.1.9.</t>
  </si>
  <si>
    <t>Изработка на щитови затвори</t>
  </si>
  <si>
    <t xml:space="preserve">Общо по точка 2.1 </t>
  </si>
  <si>
    <t xml:space="preserve">2.1  Дейности /машинна част / </t>
  </si>
  <si>
    <t>2.2. EKO I / - долен пакет</t>
  </si>
  <si>
    <t>Кол.</t>
  </si>
  <si>
    <t>Ед.цена</t>
  </si>
  <si>
    <t>Общо цена</t>
  </si>
  <si>
    <t>10HAC1&amp;AC001_Почистване на плъзгащи опори между серпентини и балки</t>
  </si>
  <si>
    <t>2.2.2.</t>
  </si>
  <si>
    <t>10HAC1&amp;AC001_Възстановяване на  носещи елементи за зидария</t>
  </si>
  <si>
    <t>м.</t>
  </si>
  <si>
    <t>2.2.3.</t>
  </si>
  <si>
    <t>10HAC1&amp;AC001_Подмяна колена  ф 32х4(St20)</t>
  </si>
  <si>
    <t>2.2.4.</t>
  </si>
  <si>
    <t>10HAC1&amp;AC001_Подмяна серпентина  ф 32х4(St20)</t>
  </si>
  <si>
    <t>2.2.5.</t>
  </si>
  <si>
    <t>10HAC1&amp;AC001_Изрязване на контролни образци и възстановяване</t>
  </si>
  <si>
    <t>2.2.6.</t>
  </si>
  <si>
    <t>10HAC1&amp;AC001_Подмяна на износени защити по колена и прави</t>
  </si>
  <si>
    <t>2.2.7.</t>
  </si>
  <si>
    <t>10HAC1&amp;AC001_Рихтовка  (Изправяне на змиевици и възтановяване на проектното разстояние между тях)</t>
  </si>
  <si>
    <t>2.2.8.</t>
  </si>
  <si>
    <t>10HAC1&amp;AC001_Ремонт на уплътнение на колекторите</t>
  </si>
  <si>
    <t>2.2.9.</t>
  </si>
  <si>
    <t>10HAC1&amp;AC001_Ремонт на щитови затвори.</t>
  </si>
  <si>
    <t>2.2.10.</t>
  </si>
  <si>
    <t>10HAC1&amp;AC001_Ремонт на люкове подмяна на уплътнението</t>
  </si>
  <si>
    <t>2.2.11.</t>
  </si>
  <si>
    <t>10HAC1&amp;AC001_Наплавка на щуцери.</t>
  </si>
  <si>
    <t>Общо по точка 2.2.</t>
  </si>
  <si>
    <t xml:space="preserve">Ед. Цена </t>
  </si>
  <si>
    <t xml:space="preserve">Общо </t>
  </si>
  <si>
    <t xml:space="preserve">
2.3. Човеко часове за непредвидени работи /машинна част / 
</t>
  </si>
  <si>
    <t>Специалист</t>
  </si>
  <si>
    <t>Ръководител</t>
  </si>
  <si>
    <t>ч.ч.</t>
  </si>
  <si>
    <t>Монтьор</t>
  </si>
  <si>
    <t>Заварчик</t>
  </si>
  <si>
    <t>Оксиженист</t>
  </si>
  <si>
    <t>Общо по точка 2.3.</t>
  </si>
  <si>
    <t>2.2.1.</t>
  </si>
  <si>
    <t>2.3.1.</t>
  </si>
  <si>
    <t>2.3.2.</t>
  </si>
  <si>
    <t>2.3.3.</t>
  </si>
  <si>
    <t>2.3.4.</t>
  </si>
  <si>
    <t xml:space="preserve">Общо по точка 2.1+ 2.2 + 2.3 </t>
  </si>
  <si>
    <r>
      <t>Подмяна /демонтаж и монтаж/ на серпентини, колектори и елементи за укрепване на ЕКО I горен пакет – КА 1</t>
    </r>
    <r>
      <rPr>
        <i/>
        <sz val="11"/>
        <color theme="1"/>
        <rFont val="Calibri"/>
        <family val="2"/>
        <charset val="204"/>
      </rPr>
      <t xml:space="preserve">, </t>
    </r>
    <r>
      <rPr>
        <sz val="11"/>
        <color theme="1"/>
        <rFont val="Calibri"/>
        <family val="2"/>
        <charset val="204"/>
      </rPr>
      <t>реф.№ 10 – 125 - 16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</si>
</sst>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top"/>
    </xf>
    <xf numFmtId="0" fontId="0" fillId="0" borderId="1" xfId="0" applyBorder="1" applyAlignment="1" applyProtection="1">
      <alignment horizontal="right"/>
    </xf>
    <xf numFmtId="0" fontId="1" fillId="0" borderId="0" xfId="0" applyFont="1" applyAlignment="1" applyProtection="1">
      <alignment horizontal="left" vertical="top" wrapText="1"/>
    </xf>
    <xf numFmtId="0" fontId="4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abSelected="1" workbookViewId="0">
      <selection activeCell="F6" sqref="F6"/>
    </sheetView>
  </sheetViews>
  <sheetFormatPr defaultRowHeight="15" x14ac:dyDescent="0.25"/>
  <cols>
    <col min="1" max="1" width="9.140625" style="3"/>
    <col min="2" max="2" width="10.7109375" style="3" customWidth="1"/>
    <col min="3" max="3" width="74.28515625" style="3" customWidth="1"/>
    <col min="4" max="4" width="10.5703125" style="3" customWidth="1"/>
    <col min="5" max="5" width="8.140625" style="3" customWidth="1"/>
    <col min="6" max="6" width="9.85546875" style="3" customWidth="1"/>
    <col min="7" max="7" width="11.42578125" style="3" customWidth="1"/>
    <col min="8" max="9" width="9.140625" style="1"/>
    <col min="10" max="16384" width="9.140625" style="3"/>
  </cols>
  <sheetData>
    <row r="1" spans="2:7" s="1" customFormat="1" x14ac:dyDescent="0.25"/>
    <row r="2" spans="2:7" s="1" customFormat="1" ht="30" x14ac:dyDescent="0.25">
      <c r="C2" s="14" t="s">
        <v>71</v>
      </c>
    </row>
    <row r="3" spans="2:7" s="1" customFormat="1" x14ac:dyDescent="0.25"/>
    <row r="4" spans="2:7" ht="23.25" customHeight="1" x14ac:dyDescent="0.25">
      <c r="B4" s="11" t="s">
        <v>27</v>
      </c>
      <c r="C4" s="11"/>
    </row>
    <row r="5" spans="2:7" ht="30" x14ac:dyDescent="0.25">
      <c r="B5" s="4" t="s">
        <v>0</v>
      </c>
      <c r="C5" s="4" t="s">
        <v>1</v>
      </c>
      <c r="D5" s="4" t="s">
        <v>2</v>
      </c>
      <c r="E5" s="5" t="s">
        <v>3</v>
      </c>
      <c r="F5" s="5" t="s">
        <v>55</v>
      </c>
      <c r="G5" s="5" t="s">
        <v>56</v>
      </c>
    </row>
    <row r="6" spans="2:7" x14ac:dyDescent="0.25">
      <c r="B6" s="6" t="s">
        <v>5</v>
      </c>
      <c r="C6" s="6" t="s">
        <v>6</v>
      </c>
      <c r="D6" s="7" t="s">
        <v>7</v>
      </c>
      <c r="E6" s="7">
        <v>1</v>
      </c>
      <c r="F6" s="2"/>
      <c r="G6" s="7">
        <f>E6*F6</f>
        <v>0</v>
      </c>
    </row>
    <row r="7" spans="2:7" x14ac:dyDescent="0.25">
      <c r="B7" s="6" t="s">
        <v>8</v>
      </c>
      <c r="C7" s="6" t="s">
        <v>9</v>
      </c>
      <c r="D7" s="7" t="s">
        <v>10</v>
      </c>
      <c r="E7" s="7">
        <v>4</v>
      </c>
      <c r="F7" s="2"/>
      <c r="G7" s="7">
        <f t="shared" ref="G7:G14" si="0">E7*F7</f>
        <v>0</v>
      </c>
    </row>
    <row r="8" spans="2:7" x14ac:dyDescent="0.25">
      <c r="B8" s="6" t="s">
        <v>11</v>
      </c>
      <c r="C8" s="6" t="s">
        <v>12</v>
      </c>
      <c r="D8" s="7" t="s">
        <v>10</v>
      </c>
      <c r="E8" s="7">
        <v>552</v>
      </c>
      <c r="F8" s="2"/>
      <c r="G8" s="7">
        <f t="shared" si="0"/>
        <v>0</v>
      </c>
    </row>
    <row r="9" spans="2:7" x14ac:dyDescent="0.25">
      <c r="B9" s="6" t="s">
        <v>13</v>
      </c>
      <c r="C9" s="6" t="s">
        <v>14</v>
      </c>
      <c r="D9" s="7" t="s">
        <v>7</v>
      </c>
      <c r="E9" s="7">
        <v>1</v>
      </c>
      <c r="F9" s="2"/>
      <c r="G9" s="7">
        <f t="shared" si="0"/>
        <v>0</v>
      </c>
    </row>
    <row r="10" spans="2:7" x14ac:dyDescent="0.25">
      <c r="B10" s="6" t="s">
        <v>15</v>
      </c>
      <c r="C10" s="6" t="s">
        <v>16</v>
      </c>
      <c r="D10" s="7" t="s">
        <v>10</v>
      </c>
      <c r="E10" s="7">
        <v>75</v>
      </c>
      <c r="F10" s="2"/>
      <c r="G10" s="7">
        <f t="shared" si="0"/>
        <v>0</v>
      </c>
    </row>
    <row r="11" spans="2:7" x14ac:dyDescent="0.25">
      <c r="B11" s="6" t="s">
        <v>17</v>
      </c>
      <c r="C11" s="6" t="s">
        <v>18</v>
      </c>
      <c r="D11" s="7" t="s">
        <v>19</v>
      </c>
      <c r="E11" s="7">
        <v>120</v>
      </c>
      <c r="F11" s="2"/>
      <c r="G11" s="7">
        <f t="shared" si="0"/>
        <v>0</v>
      </c>
    </row>
    <row r="12" spans="2:7" x14ac:dyDescent="0.25">
      <c r="B12" s="6" t="s">
        <v>20</v>
      </c>
      <c r="C12" s="6" t="s">
        <v>21</v>
      </c>
      <c r="D12" s="7" t="s">
        <v>7</v>
      </c>
      <c r="E12" s="7">
        <v>1</v>
      </c>
      <c r="F12" s="2"/>
      <c r="G12" s="7">
        <f t="shared" si="0"/>
        <v>0</v>
      </c>
    </row>
    <row r="13" spans="2:7" x14ac:dyDescent="0.25">
      <c r="B13" s="6" t="s">
        <v>22</v>
      </c>
      <c r="C13" s="6" t="s">
        <v>23</v>
      </c>
      <c r="D13" s="7" t="s">
        <v>10</v>
      </c>
      <c r="E13" s="7">
        <v>24</v>
      </c>
      <c r="F13" s="2"/>
      <c r="G13" s="7">
        <f t="shared" si="0"/>
        <v>0</v>
      </c>
    </row>
    <row r="14" spans="2:7" x14ac:dyDescent="0.25">
      <c r="B14" s="6" t="s">
        <v>24</v>
      </c>
      <c r="C14" s="6" t="s">
        <v>25</v>
      </c>
      <c r="D14" s="7" t="s">
        <v>10</v>
      </c>
      <c r="E14" s="7">
        <v>6</v>
      </c>
      <c r="F14" s="2"/>
      <c r="G14" s="7">
        <f t="shared" si="0"/>
        <v>0</v>
      </c>
    </row>
    <row r="15" spans="2:7" x14ac:dyDescent="0.25">
      <c r="B15" s="6"/>
      <c r="C15" s="12" t="s">
        <v>26</v>
      </c>
      <c r="D15" s="12"/>
      <c r="E15" s="12"/>
      <c r="F15" s="12"/>
      <c r="G15" s="6">
        <f>SUM(G6:G14)</f>
        <v>0</v>
      </c>
    </row>
    <row r="17" spans="2:7" ht="19.5" customHeight="1" x14ac:dyDescent="0.25">
      <c r="B17" s="11" t="s">
        <v>28</v>
      </c>
      <c r="C17" s="11"/>
    </row>
    <row r="18" spans="2:7" ht="17.25" customHeight="1" x14ac:dyDescent="0.25">
      <c r="B18" s="7" t="s">
        <v>0</v>
      </c>
      <c r="C18" s="7" t="s">
        <v>1</v>
      </c>
      <c r="D18" s="7" t="s">
        <v>2</v>
      </c>
      <c r="E18" s="7" t="s">
        <v>29</v>
      </c>
      <c r="F18" s="7" t="s">
        <v>30</v>
      </c>
      <c r="G18" s="7" t="s">
        <v>31</v>
      </c>
    </row>
    <row r="19" spans="2:7" x14ac:dyDescent="0.25">
      <c r="B19" s="8" t="s">
        <v>65</v>
      </c>
      <c r="C19" s="6" t="s">
        <v>32</v>
      </c>
      <c r="D19" s="7" t="s">
        <v>10</v>
      </c>
      <c r="E19" s="7">
        <v>16</v>
      </c>
      <c r="F19" s="2"/>
      <c r="G19" s="7">
        <f>E19*F19</f>
        <v>0</v>
      </c>
    </row>
    <row r="20" spans="2:7" x14ac:dyDescent="0.25">
      <c r="B20" s="9" t="s">
        <v>33</v>
      </c>
      <c r="C20" s="6" t="s">
        <v>34</v>
      </c>
      <c r="D20" s="7" t="s">
        <v>35</v>
      </c>
      <c r="E20" s="7">
        <v>10</v>
      </c>
      <c r="F20" s="2"/>
      <c r="G20" s="7">
        <f t="shared" ref="G20:G29" si="1">E20*F20</f>
        <v>0</v>
      </c>
    </row>
    <row r="21" spans="2:7" x14ac:dyDescent="0.25">
      <c r="B21" s="9" t="s">
        <v>36</v>
      </c>
      <c r="C21" s="6" t="s">
        <v>37</v>
      </c>
      <c r="D21" s="7" t="s">
        <v>10</v>
      </c>
      <c r="E21" s="7">
        <v>20</v>
      </c>
      <c r="F21" s="2"/>
      <c r="G21" s="7">
        <f t="shared" si="1"/>
        <v>0</v>
      </c>
    </row>
    <row r="22" spans="2:7" x14ac:dyDescent="0.25">
      <c r="B22" s="9" t="s">
        <v>38</v>
      </c>
      <c r="C22" s="6" t="s">
        <v>39</v>
      </c>
      <c r="D22" s="7" t="s">
        <v>10</v>
      </c>
      <c r="E22" s="7">
        <v>12</v>
      </c>
      <c r="F22" s="2"/>
      <c r="G22" s="7">
        <f t="shared" si="1"/>
        <v>0</v>
      </c>
    </row>
    <row r="23" spans="2:7" x14ac:dyDescent="0.25">
      <c r="B23" s="9" t="s">
        <v>40</v>
      </c>
      <c r="C23" s="6" t="s">
        <v>41</v>
      </c>
      <c r="D23" s="7" t="s">
        <v>10</v>
      </c>
      <c r="E23" s="7">
        <v>2</v>
      </c>
      <c r="F23" s="2"/>
      <c r="G23" s="7">
        <f t="shared" si="1"/>
        <v>0</v>
      </c>
    </row>
    <row r="24" spans="2:7" x14ac:dyDescent="0.25">
      <c r="B24" s="9" t="s">
        <v>42</v>
      </c>
      <c r="C24" s="6" t="s">
        <v>43</v>
      </c>
      <c r="D24" s="7" t="s">
        <v>10</v>
      </c>
      <c r="E24" s="7">
        <v>30</v>
      </c>
      <c r="F24" s="2"/>
      <c r="G24" s="7">
        <f t="shared" si="1"/>
        <v>0</v>
      </c>
    </row>
    <row r="25" spans="2:7" x14ac:dyDescent="0.25">
      <c r="B25" s="9" t="s">
        <v>44</v>
      </c>
      <c r="C25" s="6" t="s">
        <v>45</v>
      </c>
      <c r="D25" s="7" t="s">
        <v>10</v>
      </c>
      <c r="E25" s="7">
        <v>1</v>
      </c>
      <c r="F25" s="2"/>
      <c r="G25" s="7">
        <f t="shared" si="1"/>
        <v>0</v>
      </c>
    </row>
    <row r="26" spans="2:7" x14ac:dyDescent="0.25">
      <c r="B26" s="9" t="s">
        <v>46</v>
      </c>
      <c r="C26" s="6" t="s">
        <v>47</v>
      </c>
      <c r="D26" s="7" t="s">
        <v>10</v>
      </c>
      <c r="E26" s="7">
        <v>4</v>
      </c>
      <c r="F26" s="2"/>
      <c r="G26" s="7">
        <f t="shared" si="1"/>
        <v>0</v>
      </c>
    </row>
    <row r="27" spans="2:7" x14ac:dyDescent="0.25">
      <c r="B27" s="9" t="s">
        <v>48</v>
      </c>
      <c r="C27" s="6" t="s">
        <v>49</v>
      </c>
      <c r="D27" s="7" t="s">
        <v>10</v>
      </c>
      <c r="E27" s="7">
        <v>4</v>
      </c>
      <c r="F27" s="2"/>
      <c r="G27" s="7">
        <f t="shared" si="1"/>
        <v>0</v>
      </c>
    </row>
    <row r="28" spans="2:7" x14ac:dyDescent="0.25">
      <c r="B28" s="9" t="s">
        <v>50</v>
      </c>
      <c r="C28" s="6" t="s">
        <v>51</v>
      </c>
      <c r="D28" s="7" t="s">
        <v>10</v>
      </c>
      <c r="E28" s="7">
        <v>16</v>
      </c>
      <c r="F28" s="2"/>
      <c r="G28" s="7">
        <f t="shared" si="1"/>
        <v>0</v>
      </c>
    </row>
    <row r="29" spans="2:7" x14ac:dyDescent="0.25">
      <c r="B29" s="9" t="s">
        <v>52</v>
      </c>
      <c r="C29" s="6" t="s">
        <v>53</v>
      </c>
      <c r="D29" s="7" t="s">
        <v>10</v>
      </c>
      <c r="E29" s="7">
        <v>10</v>
      </c>
      <c r="F29" s="2"/>
      <c r="G29" s="7">
        <f t="shared" si="1"/>
        <v>0</v>
      </c>
    </row>
    <row r="30" spans="2:7" x14ac:dyDescent="0.25">
      <c r="B30" s="9"/>
      <c r="C30" s="12" t="s">
        <v>54</v>
      </c>
      <c r="D30" s="12"/>
      <c r="E30" s="12"/>
      <c r="F30" s="12"/>
      <c r="G30" s="6">
        <f>SUM(G19:G29)</f>
        <v>0</v>
      </c>
    </row>
    <row r="32" spans="2:7" ht="30" customHeight="1" x14ac:dyDescent="0.25">
      <c r="B32" s="13" t="s">
        <v>57</v>
      </c>
      <c r="C32" s="11"/>
    </row>
    <row r="33" spans="2:7" ht="23.25" customHeight="1" x14ac:dyDescent="0.25">
      <c r="B33" s="7" t="s">
        <v>0</v>
      </c>
      <c r="C33" s="7" t="s">
        <v>58</v>
      </c>
      <c r="D33" s="7" t="s">
        <v>2</v>
      </c>
      <c r="E33" s="7" t="s">
        <v>29</v>
      </c>
      <c r="F33" s="7" t="s">
        <v>4</v>
      </c>
      <c r="G33" s="7" t="s">
        <v>56</v>
      </c>
    </row>
    <row r="34" spans="2:7" x14ac:dyDescent="0.25">
      <c r="B34" s="6" t="s">
        <v>66</v>
      </c>
      <c r="C34" s="6" t="s">
        <v>59</v>
      </c>
      <c r="D34" s="7" t="s">
        <v>60</v>
      </c>
      <c r="E34" s="7">
        <v>100</v>
      </c>
      <c r="F34" s="2"/>
      <c r="G34" s="7">
        <f>E34*F34</f>
        <v>0</v>
      </c>
    </row>
    <row r="35" spans="2:7" x14ac:dyDescent="0.25">
      <c r="B35" s="6" t="s">
        <v>67</v>
      </c>
      <c r="C35" s="6" t="s">
        <v>61</v>
      </c>
      <c r="D35" s="7" t="s">
        <v>60</v>
      </c>
      <c r="E35" s="7">
        <v>200</v>
      </c>
      <c r="F35" s="2"/>
      <c r="G35" s="7">
        <f t="shared" ref="G35:G37" si="2">E35*F35</f>
        <v>0</v>
      </c>
    </row>
    <row r="36" spans="2:7" x14ac:dyDescent="0.25">
      <c r="B36" s="6" t="s">
        <v>68</v>
      </c>
      <c r="C36" s="6" t="s">
        <v>62</v>
      </c>
      <c r="D36" s="7" t="s">
        <v>60</v>
      </c>
      <c r="E36" s="7">
        <v>200</v>
      </c>
      <c r="F36" s="2"/>
      <c r="G36" s="7">
        <f t="shared" si="2"/>
        <v>0</v>
      </c>
    </row>
    <row r="37" spans="2:7" x14ac:dyDescent="0.25">
      <c r="B37" s="6" t="s">
        <v>69</v>
      </c>
      <c r="C37" s="6" t="s">
        <v>63</v>
      </c>
      <c r="D37" s="7" t="s">
        <v>60</v>
      </c>
      <c r="E37" s="7">
        <v>200</v>
      </c>
      <c r="F37" s="2"/>
      <c r="G37" s="7">
        <f t="shared" si="2"/>
        <v>0</v>
      </c>
    </row>
    <row r="38" spans="2:7" x14ac:dyDescent="0.25">
      <c r="B38" s="6"/>
      <c r="C38" s="12" t="s">
        <v>64</v>
      </c>
      <c r="D38" s="12"/>
      <c r="E38" s="12"/>
      <c r="F38" s="12"/>
      <c r="G38" s="6">
        <f>SUM(G34:G37)</f>
        <v>0</v>
      </c>
    </row>
    <row r="41" spans="2:7" ht="22.5" customHeight="1" x14ac:dyDescent="0.25">
      <c r="B41" s="10" t="s">
        <v>70</v>
      </c>
      <c r="C41" s="10"/>
      <c r="D41" s="10"/>
      <c r="E41" s="10"/>
      <c r="F41" s="10"/>
      <c r="G41" s="6">
        <f>SUM(G15,G30,G38)</f>
        <v>0</v>
      </c>
    </row>
  </sheetData>
  <sheetProtection algorithmName="SHA-512" hashValue="pts0HaE8jvB6HYFhiZrgetZQc/BDFHJx/57Lb5NkDXj2MrkUrmyHq6gY82K9bLfhkJB8e3bse3QmVL4BqKQt2Q==" saltValue="CHl/lI/z5JMB+Klsb3jG7w==" spinCount="100000" sheet="1" objects="1" scenarios="1" selectLockedCells="1"/>
  <mergeCells count="7">
    <mergeCell ref="C15:F15"/>
    <mergeCell ref="B4:C4"/>
    <mergeCell ref="B41:F41"/>
    <mergeCell ref="B17:C17"/>
    <mergeCell ref="C30:F30"/>
    <mergeCell ref="B32:C32"/>
    <mergeCell ref="C38:F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2016-01-13T08:31:09Z</dcterms:modified>
</cp:coreProperties>
</file>